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Утверждение Нормативных  затрат\2019\базовые\"/>
    </mc:Choice>
  </mc:AlternateContent>
  <bookViews>
    <workbookView xWindow="240" yWindow="45" windowWidth="19320" windowHeight="8130" tabRatio="699"/>
  </bookViews>
  <sheets>
    <sheet name="значения базовых нормативов" sheetId="2" r:id="rId1"/>
  </sheets>
  <calcPr calcId="162913"/>
</workbook>
</file>

<file path=xl/calcChain.xml><?xml version="1.0" encoding="utf-8"?>
<calcChain xmlns="http://schemas.openxmlformats.org/spreadsheetml/2006/main">
  <c r="O25" i="2" l="1"/>
  <c r="O26" i="2" l="1"/>
  <c r="O12" i="2" l="1"/>
  <c r="O13" i="2"/>
  <c r="O14" i="2"/>
  <c r="O15" i="2"/>
  <c r="O16" i="2"/>
  <c r="O17" i="2"/>
  <c r="O18" i="2"/>
  <c r="O19" i="2"/>
  <c r="O20" i="2"/>
  <c r="O21" i="2"/>
  <c r="O22" i="2"/>
  <c r="O23" i="2"/>
  <c r="O24" i="2"/>
  <c r="O11" i="2"/>
</calcChain>
</file>

<file path=xl/sharedStrings.xml><?xml version="1.0" encoding="utf-8"?>
<sst xmlns="http://schemas.openxmlformats.org/spreadsheetml/2006/main" count="74" uniqueCount="56">
  <si>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</si>
  <si>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</si>
  <si>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</si>
  <si>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</si>
  <si>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</si>
  <si>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</si>
  <si>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</si>
  <si>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</si>
  <si>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</si>
  <si>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</si>
  <si>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</si>
  <si>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</si>
  <si>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</si>
  <si>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Дети-инвалиды. От 1 года до 3 лет.</t>
  </si>
  <si>
    <t xml:space="preserve">Присмотр и уход. 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</si>
  <si>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</si>
  <si>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</si>
  <si>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</si>
  <si>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</si>
  <si>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</si>
  <si>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</si>
  <si>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</si>
  <si>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</si>
  <si>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</si>
  <si>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</si>
  <si>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</si>
  <si>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Очно-заочная.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</si>
  <si>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</si>
  <si>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</si>
  <si>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</si>
  <si>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</si>
  <si>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Организация отдыха детей и молодежи</t>
  </si>
  <si>
    <t>В каникулярное время с круглосуточным пребыванием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</si>
  <si>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</si>
  <si>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</si>
  <si>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</si>
  <si>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</si>
  <si>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Р.12.0.0094.0003.001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</si>
  <si>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</si>
  <si>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</si>
  <si>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</si>
  <si>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</si>
  <si>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</si>
  <si>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</si>
  <si>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</si>
  <si>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</si>
  <si>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</si>
  <si>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</si>
  <si>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802111О.99.0.БА96АЮ62001</t>
  </si>
  <si>
    <t>802112О.99.0.ББ11АЮ58001</t>
  </si>
  <si>
    <t>853211О.99.0.БВ19АБ89000</t>
  </si>
  <si>
    <t>920700О.99.0.АЗ22АА00001</t>
  </si>
  <si>
    <t>804200О.99.0.ББ52АЖ48000</t>
  </si>
  <si>
    <t xml:space="preserve">Обеспечение отдыха детей 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</si>
  <si>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2019 год и  плановый  период 2020 и 2021 годов </t>
  </si>
  <si>
    <t>от 11.01.2019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</si>
</sst>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C1" workbookViewId="0">
      <selection activeCell="N5" sqref="N5"/>
    </sheetView>
  </sheetViews>
  <sheetFormatPr defaultColWidth="9.140625" defaultRowHeight="15" x14ac:dyDescent="0.25"/>
  <cols>
    <col min="1" max="2" width="9.140625" style="12" hidden="1" customWidth="1"/>
    <col min="3" max="3" width="29" style="10" customWidth="1"/>
    <col min="4" max="4" width="14.5703125" style="10" customWidth="1"/>
    <col min="5" max="5" width="28.85546875" style="10" customWidth="1"/>
    <col min="6" max="6" width="15.140625" style="10" customWidth="1"/>
    <col min="7" max="7" width="13.7109375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4" width="13" style="12" customWidth="1"/>
    <col min="15" max="15" width="17.42578125" style="12" customWidth="1"/>
    <col min="16" max="16384" width="9.140625" style="10"/>
  </cols>
  <sheetData>
    <row r="1" spans="1:15" x14ac:dyDescent="0.25">
      <c r="N1" s="21" t="s">
        <v>9</v>
      </c>
    </row>
    <row r="2" spans="1:15" x14ac:dyDescent="0.25">
      <c r="N2" s="21" t="s">
        <v>7</v>
      </c>
    </row>
    <row r="3" spans="1:15" x14ac:dyDescent="0.25">
      <c r="N3" s="21" t="s">
        <v>8</v>
      </c>
    </row>
    <row r="4" spans="1:15" x14ac:dyDescent="0.25">
      <c r="N4" s="21" t="s">
        <v>55</v>
      </c>
    </row>
    <row r="6" spans="1:15" ht="56.25" customHeight="1" x14ac:dyDescent="0.25">
      <c r="C6" s="23" t="s">
        <v>54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19.5" customHeight="1" x14ac:dyDescent="0.25">
      <c r="C7" s="28" t="s">
        <v>0</v>
      </c>
      <c r="D7" s="28" t="s">
        <v>36</v>
      </c>
      <c r="E7" s="28" t="s">
        <v>10</v>
      </c>
      <c r="F7" s="28" t="s">
        <v>11</v>
      </c>
      <c r="G7" s="24" t="s">
        <v>2</v>
      </c>
      <c r="H7" s="29" t="s">
        <v>3</v>
      </c>
      <c r="I7" s="29"/>
      <c r="J7" s="29"/>
      <c r="K7" s="29"/>
      <c r="L7" s="29"/>
      <c r="M7" s="29"/>
      <c r="N7" s="24" t="s">
        <v>28</v>
      </c>
      <c r="O7" s="24" t="s">
        <v>29</v>
      </c>
    </row>
    <row r="8" spans="1:15" s="19" customFormat="1" ht="173.25" customHeight="1" x14ac:dyDescent="0.25">
      <c r="C8" s="28"/>
      <c r="D8" s="28"/>
      <c r="E8" s="28"/>
      <c r="F8" s="28"/>
      <c r="G8" s="25"/>
      <c r="H8" s="14" t="s">
        <v>4</v>
      </c>
      <c r="I8" s="14" t="s">
        <v>1</v>
      </c>
      <c r="J8" s="14"/>
      <c r="K8" s="14"/>
      <c r="L8" s="14"/>
      <c r="M8" s="1" t="s">
        <v>5</v>
      </c>
      <c r="N8" s="25"/>
      <c r="O8" s="25"/>
    </row>
    <row r="9" spans="1:15" s="11" customFormat="1" ht="11.25" customHeight="1" x14ac:dyDescent="0.25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 x14ac:dyDescent="0.3">
      <c r="C10" s="16" t="s">
        <v>6</v>
      </c>
      <c r="D10" s="26" t="s">
        <v>38</v>
      </c>
      <c r="E10" s="20"/>
      <c r="F10" s="20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60" customHeight="1" x14ac:dyDescent="0.25">
      <c r="A11" s="19">
        <v>1</v>
      </c>
      <c r="B11" s="19"/>
      <c r="C11" s="9" t="s">
        <v>14</v>
      </c>
      <c r="D11" s="27"/>
      <c r="E11" s="9" t="s">
        <v>13</v>
      </c>
      <c r="F11" s="9" t="s">
        <v>17</v>
      </c>
      <c r="G11" s="4">
        <v>20368.96</v>
      </c>
      <c r="H11" s="4">
        <v>0</v>
      </c>
      <c r="I11" s="3"/>
      <c r="J11" s="3"/>
      <c r="K11" s="3"/>
      <c r="L11" s="3"/>
      <c r="M11" s="4">
        <v>0</v>
      </c>
      <c r="N11" s="3">
        <v>1</v>
      </c>
      <c r="O11" s="4">
        <f>G11*N11</f>
        <v>20368.96</v>
      </c>
    </row>
    <row r="12" spans="1:15" s="18" customFormat="1" ht="60" customHeight="1" x14ac:dyDescent="0.25">
      <c r="A12" s="19">
        <v>2</v>
      </c>
      <c r="B12" s="19"/>
      <c r="C12" s="9" t="s">
        <v>16</v>
      </c>
      <c r="D12" s="22" t="s">
        <v>39</v>
      </c>
      <c r="E12" s="9" t="s">
        <v>15</v>
      </c>
      <c r="F12" s="9" t="s">
        <v>17</v>
      </c>
      <c r="G12" s="4">
        <v>20782.23</v>
      </c>
      <c r="H12" s="4">
        <v>0</v>
      </c>
      <c r="I12" s="3"/>
      <c r="J12" s="3"/>
      <c r="K12" s="3"/>
      <c r="L12" s="3"/>
      <c r="M12" s="4">
        <v>0</v>
      </c>
      <c r="N12" s="3">
        <v>1</v>
      </c>
      <c r="O12" s="4">
        <f t="shared" ref="O12:O25" si="0">G12*N12</f>
        <v>20782.23</v>
      </c>
    </row>
    <row r="13" spans="1:15" s="18" customFormat="1" ht="60" customHeight="1" x14ac:dyDescent="0.25">
      <c r="A13" s="19">
        <v>3</v>
      </c>
      <c r="B13" s="19"/>
      <c r="C13" s="9" t="s">
        <v>16</v>
      </c>
      <c r="D13" s="22" t="s">
        <v>40</v>
      </c>
      <c r="E13" s="9" t="s">
        <v>18</v>
      </c>
      <c r="F13" s="9" t="s">
        <v>17</v>
      </c>
      <c r="G13" s="4">
        <v>20549.79</v>
      </c>
      <c r="H13" s="4">
        <v>0</v>
      </c>
      <c r="I13" s="3"/>
      <c r="J13" s="3"/>
      <c r="K13" s="3"/>
      <c r="L13" s="3"/>
      <c r="M13" s="4">
        <v>0</v>
      </c>
      <c r="N13" s="3">
        <v>1</v>
      </c>
      <c r="O13" s="4">
        <f t="shared" si="0"/>
        <v>20549.79</v>
      </c>
    </row>
    <row r="14" spans="1:15" s="18" customFormat="1" ht="60" customHeight="1" x14ac:dyDescent="0.25">
      <c r="A14" s="19">
        <v>4</v>
      </c>
      <c r="B14" s="19"/>
      <c r="C14" s="9" t="s">
        <v>16</v>
      </c>
      <c r="D14" s="22" t="s">
        <v>41</v>
      </c>
      <c r="E14" s="9" t="s">
        <v>35</v>
      </c>
      <c r="F14" s="9" t="s">
        <v>17</v>
      </c>
      <c r="G14" s="4">
        <v>28489.34</v>
      </c>
      <c r="H14" s="4">
        <v>0</v>
      </c>
      <c r="I14" s="3"/>
      <c r="J14" s="3"/>
      <c r="K14" s="3"/>
      <c r="L14" s="3"/>
      <c r="M14" s="4">
        <v>0</v>
      </c>
      <c r="N14" s="3">
        <v>1</v>
      </c>
      <c r="O14" s="4">
        <f t="shared" si="0"/>
        <v>28489.34</v>
      </c>
    </row>
    <row r="15" spans="1:15" s="18" customFormat="1" ht="60" customHeight="1" x14ac:dyDescent="0.25">
      <c r="A15" s="19">
        <v>5</v>
      </c>
      <c r="B15" s="19"/>
      <c r="C15" s="9" t="s">
        <v>16</v>
      </c>
      <c r="D15" s="22" t="s">
        <v>42</v>
      </c>
      <c r="E15" s="9" t="s">
        <v>19</v>
      </c>
      <c r="F15" s="9" t="s">
        <v>17</v>
      </c>
      <c r="G15" s="4">
        <v>28273.03</v>
      </c>
      <c r="H15" s="4">
        <v>0</v>
      </c>
      <c r="I15" s="3"/>
      <c r="J15" s="3"/>
      <c r="K15" s="3"/>
      <c r="L15" s="3"/>
      <c r="M15" s="4">
        <v>0</v>
      </c>
      <c r="N15" s="3">
        <v>1</v>
      </c>
      <c r="O15" s="4">
        <f t="shared" si="0"/>
        <v>28273.03</v>
      </c>
    </row>
    <row r="16" spans="1:15" s="18" customFormat="1" ht="60" customHeight="1" x14ac:dyDescent="0.25">
      <c r="A16" s="19">
        <v>6</v>
      </c>
      <c r="B16" s="19"/>
      <c r="C16" s="9" t="s">
        <v>16</v>
      </c>
      <c r="D16" s="22" t="s">
        <v>43</v>
      </c>
      <c r="E16" s="9" t="s">
        <v>20</v>
      </c>
      <c r="F16" s="9" t="s">
        <v>17</v>
      </c>
      <c r="G16" s="4">
        <v>28637.86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 t="shared" si="0"/>
        <v>28637.86</v>
      </c>
    </row>
    <row r="17" spans="1:15" s="18" customFormat="1" ht="60" customHeight="1" x14ac:dyDescent="0.25">
      <c r="A17" s="19">
        <v>7</v>
      </c>
      <c r="B17" s="19"/>
      <c r="C17" s="9" t="s">
        <v>21</v>
      </c>
      <c r="D17" s="22" t="s">
        <v>44</v>
      </c>
      <c r="E17" s="9" t="s">
        <v>12</v>
      </c>
      <c r="F17" s="9" t="s">
        <v>25</v>
      </c>
      <c r="G17" s="4">
        <v>131030.74</v>
      </c>
      <c r="H17" s="4">
        <v>64646.1</v>
      </c>
      <c r="I17" s="3"/>
      <c r="J17" s="3"/>
      <c r="K17" s="3"/>
      <c r="L17" s="3"/>
      <c r="M17" s="4">
        <v>15799.95</v>
      </c>
      <c r="N17" s="3">
        <v>1</v>
      </c>
      <c r="O17" s="4">
        <f t="shared" si="0"/>
        <v>131030.74</v>
      </c>
    </row>
    <row r="18" spans="1:15" s="18" customFormat="1" ht="60" customHeight="1" x14ac:dyDescent="0.25">
      <c r="A18" s="19">
        <v>9</v>
      </c>
      <c r="B18" s="19"/>
      <c r="C18" s="9" t="s">
        <v>21</v>
      </c>
      <c r="D18" s="22" t="s">
        <v>45</v>
      </c>
      <c r="E18" s="9" t="s">
        <v>34</v>
      </c>
      <c r="F18" s="9" t="s">
        <v>25</v>
      </c>
      <c r="G18" s="4">
        <v>146952.92000000001</v>
      </c>
      <c r="H18" s="4">
        <v>80574.149999999994</v>
      </c>
      <c r="I18" s="3"/>
      <c r="J18" s="3"/>
      <c r="K18" s="3"/>
      <c r="L18" s="3"/>
      <c r="M18" s="4">
        <v>15798.55</v>
      </c>
      <c r="N18" s="3">
        <v>1</v>
      </c>
      <c r="O18" s="4">
        <f t="shared" si="0"/>
        <v>146952.92000000001</v>
      </c>
    </row>
    <row r="19" spans="1:15" s="18" customFormat="1" ht="60" customHeight="1" x14ac:dyDescent="0.25">
      <c r="A19" s="19">
        <v>11</v>
      </c>
      <c r="B19" s="19"/>
      <c r="C19" s="9" t="s">
        <v>22</v>
      </c>
      <c r="D19" s="22" t="s">
        <v>46</v>
      </c>
      <c r="E19" s="9"/>
      <c r="F19" s="9" t="s">
        <v>25</v>
      </c>
      <c r="G19" s="4">
        <v>52330.53</v>
      </c>
      <c r="H19" s="4">
        <v>29465.59</v>
      </c>
      <c r="I19" s="3"/>
      <c r="J19" s="3"/>
      <c r="K19" s="3"/>
      <c r="L19" s="3"/>
      <c r="M19" s="4">
        <v>5139.4399999999996</v>
      </c>
      <c r="N19" s="3">
        <v>1</v>
      </c>
      <c r="O19" s="4">
        <f t="shared" si="0"/>
        <v>52330.53</v>
      </c>
    </row>
    <row r="20" spans="1:15" s="18" customFormat="1" ht="60" customHeight="1" x14ac:dyDescent="0.25">
      <c r="A20" s="19">
        <v>14</v>
      </c>
      <c r="B20" s="19"/>
      <c r="C20" s="9" t="s">
        <v>23</v>
      </c>
      <c r="D20" s="22" t="s">
        <v>47</v>
      </c>
      <c r="E20" s="9"/>
      <c r="F20" s="9" t="s">
        <v>25</v>
      </c>
      <c r="G20" s="4">
        <v>52328.21</v>
      </c>
      <c r="H20" s="4">
        <v>29467.13</v>
      </c>
      <c r="I20" s="3"/>
      <c r="J20" s="3"/>
      <c r="K20" s="3"/>
      <c r="L20" s="3"/>
      <c r="M20" s="4">
        <v>5137.82</v>
      </c>
      <c r="N20" s="3">
        <v>1</v>
      </c>
      <c r="O20" s="4">
        <f t="shared" si="0"/>
        <v>52328.21</v>
      </c>
    </row>
    <row r="21" spans="1:15" s="18" customFormat="1" ht="60" customHeight="1" x14ac:dyDescent="0.25">
      <c r="A21" s="19">
        <v>17</v>
      </c>
      <c r="B21" s="19"/>
      <c r="C21" s="9" t="s">
        <v>23</v>
      </c>
      <c r="D21" s="22" t="s">
        <v>48</v>
      </c>
      <c r="E21" s="9"/>
      <c r="F21" s="9" t="s">
        <v>26</v>
      </c>
      <c r="G21" s="4">
        <v>51327.4</v>
      </c>
      <c r="H21" s="4">
        <v>29094.45</v>
      </c>
      <c r="I21" s="3"/>
      <c r="J21" s="3"/>
      <c r="K21" s="3"/>
      <c r="L21" s="3"/>
      <c r="M21" s="4">
        <v>4949.1499999999996</v>
      </c>
      <c r="N21" s="3">
        <v>1</v>
      </c>
      <c r="O21" s="4">
        <f t="shared" si="0"/>
        <v>51327.4</v>
      </c>
    </row>
    <row r="22" spans="1:15" s="18" customFormat="1" ht="60" customHeight="1" x14ac:dyDescent="0.25">
      <c r="A22" s="19">
        <v>18</v>
      </c>
      <c r="B22" s="19"/>
      <c r="C22" s="9" t="s">
        <v>24</v>
      </c>
      <c r="D22" s="22" t="s">
        <v>49</v>
      </c>
      <c r="E22" s="9"/>
      <c r="F22" s="9" t="s">
        <v>25</v>
      </c>
      <c r="G22" s="4">
        <v>52321.09</v>
      </c>
      <c r="H22" s="4">
        <v>29460.2</v>
      </c>
      <c r="I22" s="3"/>
      <c r="J22" s="3"/>
      <c r="K22" s="3"/>
      <c r="L22" s="3"/>
      <c r="M22" s="4">
        <v>5138.72</v>
      </c>
      <c r="N22" s="3">
        <v>1</v>
      </c>
      <c r="O22" s="4">
        <f t="shared" si="0"/>
        <v>52321.09</v>
      </c>
    </row>
    <row r="23" spans="1:15" s="18" customFormat="1" ht="60" customHeight="1" x14ac:dyDescent="0.25">
      <c r="A23" s="19">
        <v>22</v>
      </c>
      <c r="B23" s="19"/>
      <c r="C23" s="9" t="s">
        <v>16</v>
      </c>
      <c r="D23" s="22" t="s">
        <v>50</v>
      </c>
      <c r="E23" s="9" t="s">
        <v>30</v>
      </c>
      <c r="F23" s="9" t="s">
        <v>27</v>
      </c>
      <c r="G23" s="4">
        <v>10626.28</v>
      </c>
      <c r="H23" s="4">
        <v>10626.28</v>
      </c>
      <c r="I23" s="3"/>
      <c r="J23" s="3"/>
      <c r="K23" s="3"/>
      <c r="L23" s="3"/>
      <c r="M23" s="4">
        <v>0</v>
      </c>
      <c r="N23" s="3">
        <v>1</v>
      </c>
      <c r="O23" s="4">
        <f t="shared" si="0"/>
        <v>10626.28</v>
      </c>
    </row>
    <row r="24" spans="1:15" s="18" customFormat="1" ht="60" customHeight="1" x14ac:dyDescent="0.25">
      <c r="A24" s="19">
        <v>23</v>
      </c>
      <c r="B24" s="19"/>
      <c r="C24" s="9" t="s">
        <v>33</v>
      </c>
      <c r="D24" s="22" t="s">
        <v>52</v>
      </c>
      <c r="E24" s="9"/>
      <c r="F24" s="9" t="s">
        <v>25</v>
      </c>
      <c r="G24" s="4">
        <v>234.07</v>
      </c>
      <c r="H24" s="4">
        <v>52.75</v>
      </c>
      <c r="I24" s="3"/>
      <c r="J24" s="3"/>
      <c r="K24" s="3"/>
      <c r="L24" s="3"/>
      <c r="M24" s="4">
        <v>79.23</v>
      </c>
      <c r="N24" s="3">
        <v>1</v>
      </c>
      <c r="O24" s="4">
        <f t="shared" si="0"/>
        <v>234.07</v>
      </c>
    </row>
    <row r="25" spans="1:15" s="18" customFormat="1" ht="60" customHeight="1" x14ac:dyDescent="0.25">
      <c r="A25" s="19"/>
      <c r="B25" s="19"/>
      <c r="C25" s="9" t="s">
        <v>31</v>
      </c>
      <c r="D25" s="22" t="s">
        <v>51</v>
      </c>
      <c r="E25" s="9"/>
      <c r="F25" s="9" t="s">
        <v>32</v>
      </c>
      <c r="G25" s="4">
        <v>18771</v>
      </c>
      <c r="H25" s="4">
        <v>3275.84</v>
      </c>
      <c r="I25" s="3"/>
      <c r="J25" s="3"/>
      <c r="K25" s="3"/>
      <c r="L25" s="3"/>
      <c r="M25" s="4">
        <v>1088.6400000000001</v>
      </c>
      <c r="N25" s="3">
        <v>1</v>
      </c>
      <c r="O25" s="4">
        <f t="shared" si="0"/>
        <v>18771</v>
      </c>
    </row>
    <row r="26" spans="1:15" s="18" customFormat="1" ht="60" customHeight="1" x14ac:dyDescent="0.25">
      <c r="A26" s="19"/>
      <c r="B26" s="19"/>
      <c r="C26" s="9" t="s">
        <v>53</v>
      </c>
      <c r="D26" s="22" t="s">
        <v>37</v>
      </c>
      <c r="E26" s="9"/>
      <c r="F26" s="9" t="s">
        <v>32</v>
      </c>
      <c r="G26" s="4">
        <v>18771</v>
      </c>
      <c r="H26" s="4">
        <v>3275.84</v>
      </c>
      <c r="I26" s="3"/>
      <c r="J26" s="3"/>
      <c r="K26" s="3"/>
      <c r="L26" s="3"/>
      <c r="M26" s="4">
        <v>1088.6400000000001</v>
      </c>
      <c r="N26" s="3">
        <v>1</v>
      </c>
      <c r="O26" s="4">
        <f t="shared" ref="O26" si="1">G26*N26</f>
        <v>18771</v>
      </c>
    </row>
  </sheetData>
  <mergeCells count="10">
    <mergeCell ref="C6:O6"/>
    <mergeCell ref="N7:N8"/>
    <mergeCell ref="O7:O8"/>
    <mergeCell ref="D10:D11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2018-12-13T03:01:08Z</cp:lastPrinted>
  <dcterms:created xsi:type="dcterms:W3CDTF">2016-01-14T05:20:20Z</dcterms:created>
  <dcterms:modified xsi:type="dcterms:W3CDTF">2019-01-14T08:23:37Z</dcterms:modified>
</cp:coreProperties>
</file>